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iba\Desktop\"/>
    </mc:Choice>
  </mc:AlternateContent>
  <xr:revisionPtr revIDLastSave="0" documentId="13_ncr:1_{9BEF51E8-BA9E-4E98-806E-80BC36EDF0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声の教育社" sheetId="1" r:id="rId1"/>
    <sheet name="東京学参" sheetId="2" r:id="rId2"/>
  </sheets>
  <definedNames>
    <definedName name="_xlnm.Print_Area" localSheetId="0">声の教育社!$A$1:$E$50</definedName>
    <definedName name="_xlnm.Print_Area" localSheetId="1">東京学参!$A$1:$E$38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23" i="2"/>
  <c r="D5" i="2"/>
  <c r="D27" i="2" l="1"/>
  <c r="D26" i="2"/>
  <c r="D25" i="2"/>
  <c r="D24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C28" i="1"/>
  <c r="C29" i="1"/>
  <c r="C30" i="1"/>
  <c r="C31" i="1"/>
  <c r="C32" i="1"/>
  <c r="C33" i="1"/>
  <c r="C34" i="1"/>
  <c r="C35" i="1"/>
  <c r="C36" i="1"/>
  <c r="C13" i="1"/>
  <c r="C25" i="1"/>
  <c r="C37" i="1"/>
  <c r="C14" i="1"/>
  <c r="C26" i="1"/>
  <c r="C38" i="1"/>
  <c r="C15" i="1"/>
  <c r="C27" i="1"/>
  <c r="C39" i="1"/>
  <c r="C16" i="1"/>
  <c r="C17" i="1"/>
  <c r="C6" i="1"/>
  <c r="C18" i="1"/>
  <c r="C7" i="1"/>
  <c r="C19" i="1"/>
  <c r="C8" i="1"/>
  <c r="C20" i="1"/>
  <c r="C9" i="1"/>
  <c r="C21" i="1"/>
  <c r="C10" i="1"/>
  <c r="C22" i="1"/>
  <c r="C11" i="1"/>
  <c r="C23" i="1"/>
  <c r="C12" i="1"/>
  <c r="C24" i="1"/>
</calcChain>
</file>

<file path=xl/sharedStrings.xml><?xml version="1.0" encoding="utf-8"?>
<sst xmlns="http://schemas.openxmlformats.org/spreadsheetml/2006/main" count="189" uniqueCount="131">
  <si>
    <t>書　　　　　　　　　名</t>
    <rPh sb="0" eb="1">
      <t>ショ</t>
    </rPh>
    <rPh sb="10" eb="11">
      <t>メイ</t>
    </rPh>
    <phoneticPr fontId="1"/>
  </si>
  <si>
    <t>ご注文</t>
    <rPh sb="1" eb="3">
      <t>チュウモン</t>
    </rPh>
    <phoneticPr fontId="1"/>
  </si>
  <si>
    <t>本体</t>
    <rPh sb="0" eb="2">
      <t>ホンタイ</t>
    </rPh>
    <phoneticPr fontId="1"/>
  </si>
  <si>
    <t>税込</t>
    <rPh sb="0" eb="2">
      <t>ゼイコミ</t>
    </rPh>
    <phoneticPr fontId="1"/>
  </si>
  <si>
    <t>ＮＯ</t>
    <phoneticPr fontId="1"/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</si>
  <si>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</si>
  <si>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</si>
  <si>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</si>
  <si>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</si>
  <si>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</si>
  <si>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</si>
  <si>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</si>
  <si>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</si>
  <si>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</si>
  <si>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</si>
  <si>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</si>
  <si>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</si>
  <si>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</si>
  <si>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</si>
  <si>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</si>
  <si>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</si>
  <si>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</si>
  <si>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</si>
  <si>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</si>
  <si>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</si>
  <si>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</si>
  <si>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</si>
  <si>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</si>
  <si>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</si>
  <si>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</si>
  <si>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</si>
  <si>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</si>
  <si>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</si>
  <si>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</si>
  <si>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</si>
  <si>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</si>
  <si>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</si>
  <si>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</si>
  <si>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</si>
  <si>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</si>
  <si>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専修大学松戸高等学校</t>
  </si>
  <si>
    <t>専修大学松戸高等学校</t>
    <phoneticPr fontId="1"/>
  </si>
  <si>
    <t>和洋国府台女子高等学校</t>
    <phoneticPr fontId="1"/>
  </si>
  <si>
    <t>日本大学習志野高等学校</t>
  </si>
  <si>
    <t>日本大学習志野高等学校</t>
    <phoneticPr fontId="1"/>
  </si>
  <si>
    <t>千葉日本大学第一高等学校</t>
  </si>
  <si>
    <t>千葉日本大学第一高等学校</t>
    <phoneticPr fontId="1"/>
  </si>
  <si>
    <t>市川高等学校</t>
  </si>
  <si>
    <t>市川高等学校</t>
    <phoneticPr fontId="1"/>
  </si>
  <si>
    <t>東海大学付属浦安高等学校</t>
  </si>
  <si>
    <t>東海大学付属浦安高等学校</t>
    <phoneticPr fontId="1"/>
  </si>
  <si>
    <t>千葉商科大学付属高等学校</t>
    <phoneticPr fontId="1"/>
  </si>
  <si>
    <t>芝浦工業大学柏高等学校</t>
    <phoneticPr fontId="1"/>
  </si>
  <si>
    <t>昭和学院高等学校</t>
    <phoneticPr fontId="1"/>
  </si>
  <si>
    <t>千葉敬愛高等学校</t>
  </si>
  <si>
    <t>千葉敬愛高等学校</t>
    <phoneticPr fontId="1"/>
  </si>
  <si>
    <t>千葉英和高等学校</t>
  </si>
  <si>
    <t>千葉英和高等学校</t>
    <phoneticPr fontId="1"/>
  </si>
  <si>
    <t>八千代松陰高等学校</t>
  </si>
  <si>
    <t>八千代松陰高等学校</t>
    <phoneticPr fontId="1"/>
  </si>
  <si>
    <t>二松学舎大学附属柏高等学校</t>
    <phoneticPr fontId="1"/>
  </si>
  <si>
    <t>渋谷教育学園幕張高等学校</t>
  </si>
  <si>
    <t>渋谷教育学園幕張高等学校</t>
    <phoneticPr fontId="1"/>
  </si>
  <si>
    <t>流通経済大学付属柏高等学校</t>
    <phoneticPr fontId="1"/>
  </si>
  <si>
    <t>市原中央高等学校</t>
    <phoneticPr fontId="1"/>
  </si>
  <si>
    <t>木更津総合高等学校</t>
    <phoneticPr fontId="1"/>
  </si>
  <si>
    <t>中央学院高等学校</t>
    <phoneticPr fontId="1"/>
  </si>
  <si>
    <t>志学館高等部</t>
    <phoneticPr fontId="1"/>
  </si>
  <si>
    <t>拓殖大学紅陵高等学校</t>
    <phoneticPr fontId="1"/>
  </si>
  <si>
    <t>昭和学院秀英高等学校</t>
  </si>
  <si>
    <t>昭和学院秀英高等学校</t>
    <phoneticPr fontId="1"/>
  </si>
  <si>
    <t>千葉経済大学附属高等学校</t>
  </si>
  <si>
    <t>千葉経済大学附属高等学校</t>
    <phoneticPr fontId="1"/>
  </si>
  <si>
    <t>敬愛学園高等学校</t>
  </si>
  <si>
    <t>敬愛学園高等学校</t>
    <phoneticPr fontId="1"/>
  </si>
  <si>
    <t>東京学館高等学校</t>
  </si>
  <si>
    <t>東京学館高等学校</t>
    <phoneticPr fontId="1"/>
  </si>
  <si>
    <t>東京学館浦安高等学校</t>
  </si>
  <si>
    <t>東京学館浦安高等学校</t>
    <phoneticPr fontId="1"/>
  </si>
  <si>
    <t>千葉明徳高等学校</t>
  </si>
  <si>
    <t>千葉明徳高等学校</t>
    <phoneticPr fontId="1"/>
  </si>
  <si>
    <t>西武台千葉高等学校</t>
    <phoneticPr fontId="1"/>
  </si>
  <si>
    <t>日本体育大学柏高等学校</t>
    <phoneticPr fontId="1"/>
  </si>
  <si>
    <t>国府台女子学院高等部</t>
    <phoneticPr fontId="1"/>
  </si>
  <si>
    <t>麗澤高等学校</t>
    <phoneticPr fontId="1"/>
  </si>
  <si>
    <t>光英VERITAS高等学校</t>
    <phoneticPr fontId="1"/>
  </si>
  <si>
    <t>成田高等学校</t>
    <phoneticPr fontId="1"/>
  </si>
  <si>
    <t>植草学園大学附属高等学校</t>
    <phoneticPr fontId="1"/>
  </si>
  <si>
    <t>秀明大学学校教師学部附属秀明八千代高等学校</t>
    <phoneticPr fontId="1"/>
  </si>
  <si>
    <t>東葉高等学校</t>
    <phoneticPr fontId="1"/>
  </si>
  <si>
    <t>7月上旬</t>
  </si>
  <si>
    <t>日出学園高等学校</t>
  </si>
  <si>
    <t>我孫子二階堂高等学校</t>
  </si>
  <si>
    <t>千葉黎明高等学校</t>
  </si>
  <si>
    <t>愛国学園大学附属四街道高等学校</t>
  </si>
  <si>
    <t>翔凜高等学校</t>
  </si>
  <si>
    <t>C01</t>
  </si>
  <si>
    <t>C02</t>
  </si>
  <si>
    <t>C03</t>
  </si>
  <si>
    <t>C05</t>
  </si>
  <si>
    <t>C06</t>
  </si>
  <si>
    <t>C07</t>
  </si>
  <si>
    <t>C08</t>
  </si>
  <si>
    <t>C09</t>
  </si>
  <si>
    <t>※未刊の商品の価格は予価です。</t>
    <phoneticPr fontId="1"/>
  </si>
  <si>
    <t>芝浦工業大学柏高等学校</t>
    <rPh sb="6" eb="7">
      <t>カシワ</t>
    </rPh>
    <phoneticPr fontId="1"/>
  </si>
  <si>
    <t>流通経済大学付属柏高等学校</t>
    <rPh sb="8" eb="9">
      <t>カシワ</t>
    </rPh>
    <phoneticPr fontId="1"/>
  </si>
  <si>
    <t>日本体育大学柏高等学校</t>
    <rPh sb="6" eb="7">
      <t>カシワ</t>
    </rPh>
    <phoneticPr fontId="1"/>
  </si>
  <si>
    <t>6月下旬予定</t>
    <phoneticPr fontId="1"/>
  </si>
  <si>
    <t>9月下旬予定</t>
    <phoneticPr fontId="1"/>
  </si>
  <si>
    <t>7月下旬予定</t>
    <phoneticPr fontId="1"/>
  </si>
  <si>
    <t>9月中旬予定</t>
    <phoneticPr fontId="1"/>
  </si>
  <si>
    <t>発行済</t>
    <phoneticPr fontId="1"/>
  </si>
  <si>
    <t>10月上旬予定</t>
    <phoneticPr fontId="1"/>
  </si>
  <si>
    <t>9月上旬予定</t>
    <phoneticPr fontId="1"/>
  </si>
  <si>
    <t>7月中旬予定</t>
    <phoneticPr fontId="1"/>
  </si>
  <si>
    <t>10月中旬予定</t>
    <phoneticPr fontId="1"/>
  </si>
  <si>
    <t>8月中旬予定</t>
    <phoneticPr fontId="1"/>
  </si>
  <si>
    <t>6月中旬予定</t>
    <phoneticPr fontId="1"/>
  </si>
  <si>
    <t>9月中旬</t>
    <rPh sb="1" eb="2">
      <t>ガツ</t>
    </rPh>
    <rPh sb="2" eb="4">
      <t>チュウジュン</t>
    </rPh>
    <phoneticPr fontId="1"/>
  </si>
  <si>
    <t>10月上旬</t>
    <phoneticPr fontId="1"/>
  </si>
  <si>
    <t>9月中旬</t>
    <rPh sb="2" eb="3">
      <t>ナカ</t>
    </rPh>
    <phoneticPr fontId="1"/>
  </si>
  <si>
    <t>8月上旬</t>
    <rPh sb="1" eb="2">
      <t>ガツ</t>
    </rPh>
    <rPh sb="2" eb="4">
      <t>ジョウジュン</t>
    </rPh>
    <phoneticPr fontId="1"/>
  </si>
  <si>
    <t>10月中旬</t>
    <rPh sb="3" eb="4">
      <t>ナカ</t>
    </rPh>
    <phoneticPr fontId="1"/>
  </si>
  <si>
    <t>10月上旬</t>
    <rPh sb="2" eb="3">
      <t>ガツ</t>
    </rPh>
    <rPh sb="3" eb="5">
      <t>ジョウジュン</t>
    </rPh>
    <phoneticPr fontId="1"/>
  </si>
  <si>
    <t>8月上旬</t>
    <rPh sb="1" eb="4">
      <t>ガツジョウジュン</t>
    </rPh>
    <phoneticPr fontId="1"/>
  </si>
  <si>
    <t>6月下旬</t>
    <rPh sb="1" eb="2">
      <t>ガツ</t>
    </rPh>
    <rPh sb="2" eb="4">
      <t>ゲジュン</t>
    </rPh>
    <phoneticPr fontId="1"/>
  </si>
  <si>
    <t>7月中旬</t>
    <rPh sb="2" eb="3">
      <t>ナカ</t>
    </rPh>
    <phoneticPr fontId="1"/>
  </si>
  <si>
    <t>10月下旬</t>
    <rPh sb="2" eb="3">
      <t>ガツ</t>
    </rPh>
    <rPh sb="3" eb="5">
      <t>ゲジュン</t>
    </rPh>
    <phoneticPr fontId="1"/>
  </si>
  <si>
    <t>出来予定</t>
    <rPh sb="0" eb="4">
      <t>デキヨテイ</t>
    </rPh>
    <phoneticPr fontId="1"/>
  </si>
  <si>
    <t>ISBN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</si>
</sst>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&quot;¥&quot;#,##0_);[Red]\(&quot;¥&quot;#,##0\)"/>
    <numFmt numFmtId="177" formatCode="0_);[Red]\(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6" fontId="6" fillId="0" borderId="0" applyFont="0" applyFill="0" applyBorder="0" applyAlignment="0" applyProtection="0">
      <alignment vertical="center"/>
    </xf>
  </cellStyleXfs>
  <cellXfs count="29">
    <xf numFmtId="0" fontId="0" fillId="0" borderId="0" xfId="0"/>
    <xf numFmtId="177" fontId="3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right" vertical="center" shrinkToFit="1"/>
    </xf>
    <xf numFmtId="176" fontId="4" fillId="0" borderId="4" xfId="0" applyNumberFormat="1" applyFont="1" applyBorder="1" applyAlignment="1">
      <alignment horizontal="right" vertical="center" shrinkToFit="1"/>
    </xf>
    <xf numFmtId="0" fontId="4" fillId="0" borderId="1" xfId="0" applyFont="1" applyBorder="1" applyAlignment="1">
      <alignment vertical="center" shrinkToFit="1"/>
    </xf>
    <xf numFmtId="0" fontId="5" fillId="0" borderId="3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 shrinkToFit="1"/>
    </xf>
    <xf numFmtId="177" fontId="4" fillId="0" borderId="0" xfId="0" applyNumberFormat="1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shrinkToFit="1"/>
    </xf>
    <xf numFmtId="176" fontId="4" fillId="0" borderId="9" xfId="0" applyNumberFormat="1" applyFont="1" applyBorder="1" applyAlignment="1">
      <alignment horizontal="right" vertical="center" shrinkToFi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6" fontId="4" fillId="0" borderId="1" xfId="1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0" fillId="0" borderId="0" xfId="0" applyAlignment="1">
      <alignment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438150</xdr:rowOff>
    </xdr:from>
    <xdr:to>
      <xdr:col>5</xdr:col>
      <xdr:colOff>0</xdr:colOff>
      <xdr:row>2</xdr:row>
      <xdr:rowOff>0</xdr:rowOff>
    </xdr:to>
    <xdr:sp macro="" textlink="">
      <xdr:nvSpPr>
        <xdr:cNvPr id="1025" name="Word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" y="438150"/>
          <a:ext cx="7448550" cy="5715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2800" kern="10" spc="0">
              <a:ln w="12700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HGP創英角ｺﾞｼｯｸUB"/>
              <a:ea typeface="HGP創英角ｺﾞｼｯｸUB"/>
            </a:rPr>
            <a:t>2027</a:t>
          </a:r>
          <a:r>
            <a:rPr lang="ja-JP" altLang="en-US" sz="2800" kern="10" spc="0">
              <a:ln w="12700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HGP創英角ｺﾞｼｯｸUB"/>
              <a:ea typeface="HGP創英角ｺﾞｼｯｸUB"/>
            </a:rPr>
            <a:t>年受験用　千葉県　学校別</a:t>
          </a:r>
          <a:r>
            <a:rPr lang="ja-JP" altLang="en-US" sz="2800" i="1" kern="10" spc="0">
              <a:ln w="12700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HGP創英角ｺﾞｼｯｸUB"/>
              <a:ea typeface="HGP創英角ｺﾞｼｯｸUB"/>
            </a:rPr>
            <a:t>スーパー</a:t>
          </a:r>
          <a:r>
            <a:rPr lang="ja-JP" altLang="en-US" sz="2800" kern="10" spc="0">
              <a:ln w="12700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HGP創英角ｺﾞｼｯｸUB"/>
              <a:ea typeface="HGP創英角ｺﾞｼｯｸUB"/>
            </a:rPr>
            <a:t>過去問</a:t>
          </a:r>
        </a:p>
      </xdr:txBody>
    </xdr:sp>
    <xdr:clientData/>
  </xdr:twoCellAnchor>
  <xdr:twoCellAnchor>
    <xdr:from>
      <xdr:col>0</xdr:col>
      <xdr:colOff>0</xdr:colOff>
      <xdr:row>2</xdr:row>
      <xdr:rowOff>38100</xdr:rowOff>
    </xdr:from>
    <xdr:to>
      <xdr:col>4</xdr:col>
      <xdr:colOff>942975</xdr:colOff>
      <xdr:row>2</xdr:row>
      <xdr:rowOff>57150</xdr:rowOff>
    </xdr:to>
    <xdr:sp macro="" textlink="">
      <xdr:nvSpPr>
        <xdr:cNvPr id="1365" name="Line 3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ShapeType="1"/>
        </xdr:cNvSpPr>
      </xdr:nvSpPr>
      <xdr:spPr bwMode="auto">
        <a:xfrm>
          <a:off x="0" y="1143000"/>
          <a:ext cx="7267575" cy="19050"/>
        </a:xfrm>
        <a:prstGeom prst="line">
          <a:avLst/>
        </a:prstGeom>
        <a:noFill/>
        <a:ln w="12700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41</xdr:row>
      <xdr:rowOff>0</xdr:rowOff>
    </xdr:from>
    <xdr:to>
      <xdr:col>1</xdr:col>
      <xdr:colOff>2800350</xdr:colOff>
      <xdr:row>49</xdr:row>
      <xdr:rowOff>114300</xdr:rowOff>
    </xdr:to>
    <xdr:sp macro="" textlink="">
      <xdr:nvSpPr>
        <xdr:cNvPr id="1366" name="Rectangle 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rrowheads="1"/>
        </xdr:cNvSpPr>
      </xdr:nvSpPr>
      <xdr:spPr bwMode="auto">
        <a:xfrm>
          <a:off x="0" y="9324975"/>
          <a:ext cx="3771900" cy="1714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2895600</xdr:colOff>
      <xdr:row>41</xdr:row>
      <xdr:rowOff>0</xdr:rowOff>
    </xdr:from>
    <xdr:to>
      <xdr:col>4</xdr:col>
      <xdr:colOff>981075</xdr:colOff>
      <xdr:row>49</xdr:row>
      <xdr:rowOff>114300</xdr:rowOff>
    </xdr:to>
    <xdr:sp macro="" textlink="">
      <xdr:nvSpPr>
        <xdr:cNvPr id="1367" name="Rectangle 6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rrowheads="1"/>
        </xdr:cNvSpPr>
      </xdr:nvSpPr>
      <xdr:spPr bwMode="auto">
        <a:xfrm>
          <a:off x="3867150" y="9324975"/>
          <a:ext cx="3438525" cy="1714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28575</xdr:colOff>
      <xdr:row>41</xdr:row>
      <xdr:rowOff>57150</xdr:rowOff>
    </xdr:from>
    <xdr:to>
      <xdr:col>0</xdr:col>
      <xdr:colOff>381000</xdr:colOff>
      <xdr:row>49</xdr:row>
      <xdr:rowOff>66675</xdr:rowOff>
    </xdr:to>
    <xdr:sp macro="" textlink="">
      <xdr:nvSpPr>
        <xdr:cNvPr id="1368" name="Rectangle 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rrowheads="1"/>
        </xdr:cNvSpPr>
      </xdr:nvSpPr>
      <xdr:spPr bwMode="auto">
        <a:xfrm>
          <a:off x="28575" y="9382125"/>
          <a:ext cx="352425" cy="1609725"/>
        </a:xfrm>
        <a:prstGeom prst="rect">
          <a:avLst/>
        </a:prstGeom>
        <a:solidFill>
          <a:srgbClr val="0000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</xdr:colOff>
      <xdr:row>42</xdr:row>
      <xdr:rowOff>171450</xdr:rowOff>
    </xdr:from>
    <xdr:to>
      <xdr:col>0</xdr:col>
      <xdr:colOff>514350</xdr:colOff>
      <xdr:row>48</xdr:row>
      <xdr:rowOff>180975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525" y="8696325"/>
          <a:ext cx="5048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FFFFFF"/>
              </a:solidFill>
              <a:latin typeface="HGS創英角ｺﾞｼｯｸUB"/>
              <a:ea typeface="HGS創英角ｺﾞｼｯｸUB"/>
            </a:rPr>
            <a:t>ご注文</a:t>
          </a:r>
        </a:p>
      </xdr:txBody>
    </xdr:sp>
    <xdr:clientData/>
  </xdr:twoCellAnchor>
  <xdr:twoCellAnchor>
    <xdr:from>
      <xdr:col>0</xdr:col>
      <xdr:colOff>409575</xdr:colOff>
      <xdr:row>41</xdr:row>
      <xdr:rowOff>47624</xdr:rowOff>
    </xdr:from>
    <xdr:to>
      <xdr:col>1</xdr:col>
      <xdr:colOff>2914649</xdr:colOff>
      <xdr:row>49</xdr:row>
      <xdr:rowOff>57149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409575" y="9524999"/>
          <a:ext cx="3657599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ご注文日　　月　　日　　　</a:t>
          </a:r>
          <a:endParaRPr lang="ja-JP" altLang="en-US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■学校名</a:t>
          </a:r>
        </a:p>
        <a:p>
          <a:pPr algn="l" rtl="0">
            <a:lnSpc>
              <a:spcPts val="1700"/>
            </a:lnSpc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■先生名　　　　　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公費払い・個人払い</a:t>
          </a:r>
        </a:p>
      </xdr:txBody>
    </xdr:sp>
    <xdr:clientData/>
  </xdr:twoCellAnchor>
  <xdr:twoCellAnchor>
    <xdr:from>
      <xdr:col>0</xdr:col>
      <xdr:colOff>28575</xdr:colOff>
      <xdr:row>0</xdr:row>
      <xdr:rowOff>28575</xdr:rowOff>
    </xdr:from>
    <xdr:to>
      <xdr:col>1</xdr:col>
      <xdr:colOff>771525</xdr:colOff>
      <xdr:row>0</xdr:row>
      <xdr:rowOff>419100</xdr:rowOff>
    </xdr:to>
    <xdr:grpSp>
      <xdr:nvGrpSpPr>
        <xdr:cNvPr id="1371" name="Group 10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GrpSpPr>
          <a:grpSpLocks/>
        </xdr:cNvGrpSpPr>
      </xdr:nvGrpSpPr>
      <xdr:grpSpPr bwMode="auto">
        <a:xfrm>
          <a:off x="28575" y="28575"/>
          <a:ext cx="1619250" cy="390525"/>
          <a:chOff x="760" y="127"/>
          <a:chExt cx="144" cy="41"/>
        </a:xfrm>
      </xdr:grpSpPr>
      <xdr:sp macro="" textlink="">
        <xdr:nvSpPr>
          <xdr:cNvPr id="1035" name="WordArt 11">
            <a:extLst>
              <a:ext uri="{FF2B5EF4-FFF2-40B4-BE49-F238E27FC236}">
                <a16:creationId xmlns:a16="http://schemas.microsoft.com/office/drawing/2014/main" id="{00000000-0008-0000-0000-00000B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766" y="134"/>
            <a:ext cx="132" cy="26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ja-JP" altLang="en-US" sz="1400" kern="10" spc="0">
                <a:ln w="12700">
                  <a:noFill/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HGP創英角ｺﾞｼｯｸUB"/>
                <a:ea typeface="HGP創英角ｺﾞｼｯｸUB"/>
              </a:rPr>
              <a:t>声の教育社</a:t>
            </a:r>
          </a:p>
        </xdr:txBody>
      </xdr:sp>
      <xdr:sp macro="" textlink="">
        <xdr:nvSpPr>
          <xdr:cNvPr id="1374" name="Rectangle 12">
            <a:extLst>
              <a:ext uri="{FF2B5EF4-FFF2-40B4-BE49-F238E27FC236}">
                <a16:creationId xmlns:a16="http://schemas.microsoft.com/office/drawing/2014/main" id="{00000000-0008-0000-0000-00005E050000}"/>
              </a:ext>
            </a:extLst>
          </xdr:cNvPr>
          <xdr:cNvSpPr>
            <a:spLocks noChangeArrowheads="1"/>
          </xdr:cNvSpPr>
        </xdr:nvSpPr>
        <xdr:spPr bwMode="auto">
          <a:xfrm>
            <a:off x="760" y="127"/>
            <a:ext cx="144" cy="41"/>
          </a:xfrm>
          <a:prstGeom prst="rect">
            <a:avLst/>
          </a:prstGeom>
          <a:noFill/>
          <a:ln w="12700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oneCellAnchor>
    <xdr:from>
      <xdr:col>1</xdr:col>
      <xdr:colOff>2857500</xdr:colOff>
      <xdr:row>41</xdr:row>
      <xdr:rowOff>57150</xdr:rowOff>
    </xdr:from>
    <xdr:ext cx="607859" cy="275717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829050" y="9382125"/>
          <a:ext cx="60785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取扱店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438150</xdr:rowOff>
    </xdr:from>
    <xdr:to>
      <xdr:col>5</xdr:col>
      <xdr:colOff>9525</xdr:colOff>
      <xdr:row>2</xdr:row>
      <xdr:rowOff>0</xdr:rowOff>
    </xdr:to>
    <xdr:sp macro="" textlink="">
      <xdr:nvSpPr>
        <xdr:cNvPr id="68" name="WordArt 1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" y="438150"/>
          <a:ext cx="7305675" cy="6667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2800" kern="10" spc="0">
              <a:ln w="12700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HGP創英角ｺﾞｼｯｸUB"/>
              <a:ea typeface="HGP創英角ｺﾞｼｯｸUB"/>
            </a:rPr>
            <a:t>2027</a:t>
          </a:r>
          <a:r>
            <a:rPr lang="ja-JP" altLang="en-US" sz="2800" kern="10" spc="0">
              <a:ln w="12700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HGP創英角ｺﾞｼｯｸUB"/>
              <a:ea typeface="HGP創英角ｺﾞｼｯｸUB"/>
            </a:rPr>
            <a:t>年受験用　千葉県　高校別入試問題シリーズ</a:t>
          </a:r>
        </a:p>
      </xdr:txBody>
    </xdr:sp>
    <xdr:clientData/>
  </xdr:twoCellAnchor>
  <xdr:twoCellAnchor>
    <xdr:from>
      <xdr:col>0</xdr:col>
      <xdr:colOff>0</xdr:colOff>
      <xdr:row>2</xdr:row>
      <xdr:rowOff>38100</xdr:rowOff>
    </xdr:from>
    <xdr:to>
      <xdr:col>4</xdr:col>
      <xdr:colOff>942975</xdr:colOff>
      <xdr:row>2</xdr:row>
      <xdr:rowOff>57150</xdr:rowOff>
    </xdr:to>
    <xdr:sp macro="" textlink="">
      <xdr:nvSpPr>
        <xdr:cNvPr id="2122" name="Line 3">
          <a:extLst>
            <a:ext uri="{FF2B5EF4-FFF2-40B4-BE49-F238E27FC236}">
              <a16:creationId xmlns:a16="http://schemas.microsoft.com/office/drawing/2014/main" id="{00000000-0008-0000-0100-00004A080000}"/>
            </a:ext>
          </a:extLst>
        </xdr:cNvPr>
        <xdr:cNvSpPr>
          <a:spLocks noChangeShapeType="1"/>
        </xdr:cNvSpPr>
      </xdr:nvSpPr>
      <xdr:spPr bwMode="auto">
        <a:xfrm>
          <a:off x="0" y="1143000"/>
          <a:ext cx="7267575" cy="19050"/>
        </a:xfrm>
        <a:prstGeom prst="line">
          <a:avLst/>
        </a:prstGeom>
        <a:noFill/>
        <a:ln w="12700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1</xdr:col>
      <xdr:colOff>2800350</xdr:colOff>
      <xdr:row>37</xdr:row>
      <xdr:rowOff>180975</xdr:rowOff>
    </xdr:to>
    <xdr:sp macro="" textlink="">
      <xdr:nvSpPr>
        <xdr:cNvPr id="2123" name="Rectangle 5">
          <a:extLst>
            <a:ext uri="{FF2B5EF4-FFF2-40B4-BE49-F238E27FC236}">
              <a16:creationId xmlns:a16="http://schemas.microsoft.com/office/drawing/2014/main" id="{00000000-0008-0000-0100-00004B080000}"/>
            </a:ext>
          </a:extLst>
        </xdr:cNvPr>
        <xdr:cNvSpPr>
          <a:spLocks noChangeArrowheads="1"/>
        </xdr:cNvSpPr>
      </xdr:nvSpPr>
      <xdr:spPr bwMode="auto">
        <a:xfrm>
          <a:off x="0" y="9077325"/>
          <a:ext cx="3771900" cy="1447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2895600</xdr:colOff>
      <xdr:row>30</xdr:row>
      <xdr:rowOff>0</xdr:rowOff>
    </xdr:from>
    <xdr:to>
      <xdr:col>4</xdr:col>
      <xdr:colOff>981075</xdr:colOff>
      <xdr:row>37</xdr:row>
      <xdr:rowOff>190500</xdr:rowOff>
    </xdr:to>
    <xdr:sp macro="" textlink="">
      <xdr:nvSpPr>
        <xdr:cNvPr id="2124" name="Rectangle 6">
          <a:extLst>
            <a:ext uri="{FF2B5EF4-FFF2-40B4-BE49-F238E27FC236}">
              <a16:creationId xmlns:a16="http://schemas.microsoft.com/office/drawing/2014/main" id="{00000000-0008-0000-0100-00004C080000}"/>
            </a:ext>
          </a:extLst>
        </xdr:cNvPr>
        <xdr:cNvSpPr>
          <a:spLocks noChangeArrowheads="1"/>
        </xdr:cNvSpPr>
      </xdr:nvSpPr>
      <xdr:spPr bwMode="auto">
        <a:xfrm>
          <a:off x="3867150" y="9077325"/>
          <a:ext cx="3438525" cy="1457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28575</xdr:colOff>
      <xdr:row>30</xdr:row>
      <xdr:rowOff>57150</xdr:rowOff>
    </xdr:from>
    <xdr:to>
      <xdr:col>0</xdr:col>
      <xdr:colOff>381000</xdr:colOff>
      <xdr:row>37</xdr:row>
      <xdr:rowOff>85725</xdr:rowOff>
    </xdr:to>
    <xdr:sp macro="" textlink="">
      <xdr:nvSpPr>
        <xdr:cNvPr id="2125" name="Rectangle 7">
          <a:extLst>
            <a:ext uri="{FF2B5EF4-FFF2-40B4-BE49-F238E27FC236}">
              <a16:creationId xmlns:a16="http://schemas.microsoft.com/office/drawing/2014/main" id="{00000000-0008-0000-0100-00004D080000}"/>
            </a:ext>
          </a:extLst>
        </xdr:cNvPr>
        <xdr:cNvSpPr>
          <a:spLocks noChangeArrowheads="1"/>
        </xdr:cNvSpPr>
      </xdr:nvSpPr>
      <xdr:spPr bwMode="auto">
        <a:xfrm>
          <a:off x="28575" y="9134475"/>
          <a:ext cx="352425" cy="1295400"/>
        </a:xfrm>
        <a:prstGeom prst="rect">
          <a:avLst/>
        </a:prstGeom>
        <a:solidFill>
          <a:srgbClr val="0000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</xdr:colOff>
      <xdr:row>31</xdr:row>
      <xdr:rowOff>95250</xdr:rowOff>
    </xdr:from>
    <xdr:to>
      <xdr:col>0</xdr:col>
      <xdr:colOff>514350</xdr:colOff>
      <xdr:row>37</xdr:row>
      <xdr:rowOff>104775</xdr:rowOff>
    </xdr:to>
    <xdr:sp macro="" textlink="">
      <xdr:nvSpPr>
        <xdr:cNvPr id="73" name="Text Box 8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>
          <a:spLocks noChangeArrowheads="1"/>
        </xdr:cNvSpPr>
      </xdr:nvSpPr>
      <xdr:spPr bwMode="auto">
        <a:xfrm>
          <a:off x="9525" y="8724900"/>
          <a:ext cx="5048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FFFFFF"/>
              </a:solidFill>
              <a:latin typeface="HGS創英角ｺﾞｼｯｸUB"/>
              <a:ea typeface="HGS創英角ｺﾞｼｯｸUB"/>
            </a:rPr>
            <a:t>ご注文</a:t>
          </a:r>
        </a:p>
      </xdr:txBody>
    </xdr:sp>
    <xdr:clientData/>
  </xdr:twoCellAnchor>
  <xdr:twoCellAnchor>
    <xdr:from>
      <xdr:col>0</xdr:col>
      <xdr:colOff>409575</xdr:colOff>
      <xdr:row>30</xdr:row>
      <xdr:rowOff>47624</xdr:rowOff>
    </xdr:from>
    <xdr:to>
      <xdr:col>1</xdr:col>
      <xdr:colOff>2914649</xdr:colOff>
      <xdr:row>38</xdr:row>
      <xdr:rowOff>57149</xdr:rowOff>
    </xdr:to>
    <xdr:sp macro="" textlink="">
      <xdr:nvSpPr>
        <xdr:cNvPr id="74" name="Text Box 9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>
          <a:spLocks noChangeArrowheads="1"/>
        </xdr:cNvSpPr>
      </xdr:nvSpPr>
      <xdr:spPr bwMode="auto">
        <a:xfrm>
          <a:off x="409575" y="9372599"/>
          <a:ext cx="3476624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ご注文日　　月　　日　　　</a:t>
          </a:r>
          <a:endParaRPr lang="ja-JP" altLang="en-US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■学校名</a:t>
          </a:r>
        </a:p>
        <a:p>
          <a:pPr algn="l" rtl="0">
            <a:lnSpc>
              <a:spcPts val="1700"/>
            </a:lnSpc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■先生名　　　　　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公費払い・個人払い</a:t>
          </a:r>
        </a:p>
      </xdr:txBody>
    </xdr:sp>
    <xdr:clientData/>
  </xdr:twoCellAnchor>
  <xdr:oneCellAnchor>
    <xdr:from>
      <xdr:col>1</xdr:col>
      <xdr:colOff>2857500</xdr:colOff>
      <xdr:row>30</xdr:row>
      <xdr:rowOff>57150</xdr:rowOff>
    </xdr:from>
    <xdr:ext cx="607859" cy="275717"/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/>
      </xdr:nvSpPr>
      <xdr:spPr>
        <a:xfrm>
          <a:off x="3829050" y="9134475"/>
          <a:ext cx="60785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取扱店</a:t>
          </a:r>
        </a:p>
      </xdr:txBody>
    </xdr:sp>
    <xdr:clientData/>
  </xdr:oneCellAnchor>
  <xdr:twoCellAnchor>
    <xdr:from>
      <xdr:col>0</xdr:col>
      <xdr:colOff>95250</xdr:colOff>
      <xdr:row>0</xdr:row>
      <xdr:rowOff>85725</xdr:rowOff>
    </xdr:from>
    <xdr:to>
      <xdr:col>1</xdr:col>
      <xdr:colOff>695325</xdr:colOff>
      <xdr:row>0</xdr:row>
      <xdr:rowOff>333375</xdr:rowOff>
    </xdr:to>
    <xdr:sp macro="" textlink="">
      <xdr:nvSpPr>
        <xdr:cNvPr id="80" name="WordArt 11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5250" y="85725"/>
          <a:ext cx="1571625" cy="2476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1400" kern="10" spc="0">
              <a:ln w="12700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HGP創英角ｺﾞｼｯｸUB"/>
              <a:ea typeface="HGP創英角ｺﾞｼｯｸUB"/>
            </a:rPr>
            <a:t>東京学参</a:t>
          </a:r>
        </a:p>
      </xdr:txBody>
    </xdr:sp>
    <xdr:clientData/>
  </xdr:twoCellAnchor>
  <xdr:twoCellAnchor>
    <xdr:from>
      <xdr:col>0</xdr:col>
      <xdr:colOff>19050</xdr:colOff>
      <xdr:row>0</xdr:row>
      <xdr:rowOff>28575</xdr:rowOff>
    </xdr:from>
    <xdr:to>
      <xdr:col>1</xdr:col>
      <xdr:colOff>762000</xdr:colOff>
      <xdr:row>0</xdr:row>
      <xdr:rowOff>419100</xdr:rowOff>
    </xdr:to>
    <xdr:sp macro="" textlink="">
      <xdr:nvSpPr>
        <xdr:cNvPr id="2130" name="Rectangle 12">
          <a:extLst>
            <a:ext uri="{FF2B5EF4-FFF2-40B4-BE49-F238E27FC236}">
              <a16:creationId xmlns:a16="http://schemas.microsoft.com/office/drawing/2014/main" id="{00000000-0008-0000-0100-000052080000}"/>
            </a:ext>
          </a:extLst>
        </xdr:cNvPr>
        <xdr:cNvSpPr>
          <a:spLocks noChangeArrowheads="1"/>
        </xdr:cNvSpPr>
      </xdr:nvSpPr>
      <xdr:spPr bwMode="auto">
        <a:xfrm>
          <a:off x="19050" y="28575"/>
          <a:ext cx="1714500" cy="390525"/>
        </a:xfrm>
        <a:prstGeom prst="rect">
          <a:avLst/>
        </a:prstGeom>
        <a:noFill/>
        <a:ln w="12700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zoomScaleNormal="100" workbookViewId="0">
      <selection activeCell="F4" sqref="F4"/>
    </sheetView>
  </sheetViews>
  <sheetFormatPr defaultColWidth="9" defaultRowHeight="14.4" x14ac:dyDescent="0.2"/>
  <cols>
    <col min="1" max="1" width="12.77734375" style="18" customWidth="1"/>
    <col min="2" max="2" width="51.44140625" style="17" customWidth="1"/>
    <col min="3" max="3" width="9.33203125" style="19" customWidth="1"/>
    <col min="4" max="4" width="9.33203125" style="17" customWidth="1"/>
    <col min="5" max="5" width="13.109375" style="17" customWidth="1"/>
    <col min="6" max="6" width="15.6640625" style="17" customWidth="1"/>
    <col min="7" max="7" width="17.33203125" style="17" bestFit="1" customWidth="1"/>
    <col min="8" max="16384" width="9" style="17"/>
  </cols>
  <sheetData>
    <row r="1" spans="1:7" ht="72.75" customHeight="1" x14ac:dyDescent="0.2"/>
    <row r="3" spans="1:7" ht="14.25" customHeight="1" thickBot="1" x14ac:dyDescent="0.25"/>
    <row r="4" spans="1:7" ht="17.25" customHeight="1" x14ac:dyDescent="0.2">
      <c r="A4" s="1" t="s">
        <v>4</v>
      </c>
      <c r="B4" s="2" t="s">
        <v>0</v>
      </c>
      <c r="C4" s="2" t="s">
        <v>2</v>
      </c>
      <c r="D4" s="14" t="s">
        <v>3</v>
      </c>
      <c r="E4" s="3" t="s">
        <v>1</v>
      </c>
      <c r="F4" s="19" t="s">
        <v>129</v>
      </c>
      <c r="G4" s="19" t="s">
        <v>130</v>
      </c>
    </row>
    <row r="5" spans="1:7" ht="17.25" customHeight="1" x14ac:dyDescent="0.2">
      <c r="A5" s="9" t="s">
        <v>5</v>
      </c>
      <c r="B5" s="20" t="s">
        <v>41</v>
      </c>
      <c r="C5" s="21">
        <v>2500</v>
      </c>
      <c r="D5" s="15">
        <f>C5*1.1</f>
        <v>2750</v>
      </c>
      <c r="E5" s="8"/>
      <c r="F5" s="17" t="s">
        <v>108</v>
      </c>
      <c r="G5" s="22">
        <v>9784799688922</v>
      </c>
    </row>
    <row r="6" spans="1:7" ht="17.25" customHeight="1" x14ac:dyDescent="0.2">
      <c r="A6" s="9" t="s">
        <v>6</v>
      </c>
      <c r="B6" s="20" t="s">
        <v>42</v>
      </c>
      <c r="C6" s="21">
        <f t="shared" ref="C6:C39" si="0">D6/1.1</f>
        <v>1999.9999999999998</v>
      </c>
      <c r="D6" s="15">
        <v>2200</v>
      </c>
      <c r="E6" s="8"/>
      <c r="F6" s="17" t="s">
        <v>109</v>
      </c>
      <c r="G6" s="22">
        <v>9784799688939</v>
      </c>
    </row>
    <row r="7" spans="1:7" ht="17.25" customHeight="1" x14ac:dyDescent="0.2">
      <c r="A7" s="9" t="s">
        <v>7</v>
      </c>
      <c r="B7" s="20" t="s">
        <v>44</v>
      </c>
      <c r="C7" s="21">
        <f t="shared" si="0"/>
        <v>2200</v>
      </c>
      <c r="D7" s="15">
        <v>2420</v>
      </c>
      <c r="E7" s="8"/>
      <c r="F7" s="17" t="s">
        <v>110</v>
      </c>
      <c r="G7" s="22">
        <v>9784799688946</v>
      </c>
    </row>
    <row r="8" spans="1:7" ht="17.25" customHeight="1" x14ac:dyDescent="0.2">
      <c r="A8" s="9" t="s">
        <v>8</v>
      </c>
      <c r="B8" s="20" t="s">
        <v>46</v>
      </c>
      <c r="C8" s="21">
        <f t="shared" si="0"/>
        <v>2200</v>
      </c>
      <c r="D8" s="15">
        <v>2420</v>
      </c>
      <c r="E8" s="8"/>
      <c r="F8" s="17" t="s">
        <v>111</v>
      </c>
      <c r="G8" s="22">
        <v>9784799688953</v>
      </c>
    </row>
    <row r="9" spans="1:7" ht="17.25" customHeight="1" x14ac:dyDescent="0.2">
      <c r="A9" s="9" t="s">
        <v>9</v>
      </c>
      <c r="B9" s="20" t="s">
        <v>48</v>
      </c>
      <c r="C9" s="21">
        <f t="shared" si="0"/>
        <v>2500</v>
      </c>
      <c r="D9" s="15">
        <v>2750</v>
      </c>
      <c r="E9" s="8"/>
      <c r="F9" s="17" t="s">
        <v>112</v>
      </c>
      <c r="G9" s="22">
        <v>9784799688960</v>
      </c>
    </row>
    <row r="10" spans="1:7" ht="17.25" customHeight="1" x14ac:dyDescent="0.2">
      <c r="A10" s="9" t="s">
        <v>10</v>
      </c>
      <c r="B10" s="20" t="s">
        <v>50</v>
      </c>
      <c r="C10" s="21">
        <f t="shared" si="0"/>
        <v>1999.9999999999998</v>
      </c>
      <c r="D10" s="15">
        <v>2200</v>
      </c>
      <c r="E10" s="8"/>
      <c r="F10" s="17" t="s">
        <v>113</v>
      </c>
      <c r="G10" s="22">
        <v>9784799688977</v>
      </c>
    </row>
    <row r="11" spans="1:7" ht="17.25" customHeight="1" x14ac:dyDescent="0.2">
      <c r="A11" s="9" t="s">
        <v>11</v>
      </c>
      <c r="B11" s="20" t="s">
        <v>51</v>
      </c>
      <c r="C11" s="21">
        <f t="shared" si="0"/>
        <v>1999.9999999999998</v>
      </c>
      <c r="D11" s="15">
        <v>2200</v>
      </c>
      <c r="E11" s="8"/>
      <c r="F11" s="17" t="s">
        <v>114</v>
      </c>
      <c r="G11" s="22">
        <v>9784799688984</v>
      </c>
    </row>
    <row r="12" spans="1:7" ht="17.25" customHeight="1" x14ac:dyDescent="0.2">
      <c r="A12" s="9" t="s">
        <v>12</v>
      </c>
      <c r="B12" s="20" t="s">
        <v>52</v>
      </c>
      <c r="C12" s="21">
        <f t="shared" si="0"/>
        <v>2200</v>
      </c>
      <c r="D12" s="15">
        <v>2420</v>
      </c>
      <c r="E12" s="8"/>
      <c r="F12" s="17" t="s">
        <v>108</v>
      </c>
      <c r="G12" s="22">
        <v>9784799688991</v>
      </c>
    </row>
    <row r="13" spans="1:7" ht="17.25" customHeight="1" x14ac:dyDescent="0.2">
      <c r="A13" s="9" t="s">
        <v>13</v>
      </c>
      <c r="B13" s="20" t="s">
        <v>53</v>
      </c>
      <c r="C13" s="21">
        <f t="shared" si="0"/>
        <v>1999.9999999999998</v>
      </c>
      <c r="D13" s="15">
        <v>2200</v>
      </c>
      <c r="E13" s="8"/>
      <c r="F13" s="17" t="s">
        <v>111</v>
      </c>
      <c r="G13" s="22">
        <v>9784799689004</v>
      </c>
    </row>
    <row r="14" spans="1:7" ht="17.25" customHeight="1" x14ac:dyDescent="0.2">
      <c r="A14" s="9" t="s">
        <v>14</v>
      </c>
      <c r="B14" s="20" t="s">
        <v>55</v>
      </c>
      <c r="C14" s="21">
        <f t="shared" si="0"/>
        <v>1999.9999999999998</v>
      </c>
      <c r="D14" s="15">
        <v>2200</v>
      </c>
      <c r="E14" s="8"/>
      <c r="F14" s="17" t="s">
        <v>111</v>
      </c>
      <c r="G14" s="22">
        <v>9784799689011</v>
      </c>
    </row>
    <row r="15" spans="1:7" ht="17.25" customHeight="1" x14ac:dyDescent="0.2">
      <c r="A15" s="9" t="s">
        <v>15</v>
      </c>
      <c r="B15" s="20" t="s">
        <v>57</v>
      </c>
      <c r="C15" s="21">
        <f t="shared" si="0"/>
        <v>2200</v>
      </c>
      <c r="D15" s="15">
        <v>2420</v>
      </c>
      <c r="E15" s="8"/>
      <c r="F15" s="17" t="s">
        <v>111</v>
      </c>
      <c r="G15" s="22">
        <v>9784799689028</v>
      </c>
    </row>
    <row r="16" spans="1:7" ht="17.25" customHeight="1" x14ac:dyDescent="0.2">
      <c r="A16" s="9" t="s">
        <v>16</v>
      </c>
      <c r="B16" s="20" t="s">
        <v>59</v>
      </c>
      <c r="C16" s="21">
        <f t="shared" si="0"/>
        <v>2200</v>
      </c>
      <c r="D16" s="15">
        <v>2420</v>
      </c>
      <c r="E16" s="8"/>
      <c r="F16" s="17" t="s">
        <v>111</v>
      </c>
      <c r="G16" s="22">
        <v>9784799689035</v>
      </c>
    </row>
    <row r="17" spans="1:7" ht="17.25" customHeight="1" x14ac:dyDescent="0.2">
      <c r="A17" s="9" t="s">
        <v>17</v>
      </c>
      <c r="B17" s="20" t="s">
        <v>60</v>
      </c>
      <c r="C17" s="21">
        <f t="shared" si="0"/>
        <v>2200</v>
      </c>
      <c r="D17" s="15">
        <v>2420</v>
      </c>
      <c r="E17" s="8"/>
      <c r="F17" s="17" t="s">
        <v>109</v>
      </c>
      <c r="G17" s="22">
        <v>9784799689042</v>
      </c>
    </row>
    <row r="18" spans="1:7" ht="17.25" customHeight="1" x14ac:dyDescent="0.2">
      <c r="A18" s="9" t="s">
        <v>18</v>
      </c>
      <c r="B18" s="20" t="s">
        <v>62</v>
      </c>
      <c r="C18" s="21">
        <f t="shared" si="0"/>
        <v>2500</v>
      </c>
      <c r="D18" s="15">
        <v>2750</v>
      </c>
      <c r="E18" s="8"/>
      <c r="F18" s="17" t="s">
        <v>108</v>
      </c>
      <c r="G18" s="22">
        <v>9784799689059</v>
      </c>
    </row>
    <row r="19" spans="1:7" ht="17.25" customHeight="1" x14ac:dyDescent="0.2">
      <c r="A19" s="9" t="s">
        <v>19</v>
      </c>
      <c r="B19" s="20" t="s">
        <v>63</v>
      </c>
      <c r="C19" s="21">
        <f t="shared" si="0"/>
        <v>2500</v>
      </c>
      <c r="D19" s="15">
        <v>2750</v>
      </c>
      <c r="E19" s="8"/>
      <c r="F19" s="17" t="s">
        <v>115</v>
      </c>
      <c r="G19" s="22">
        <v>9784799689066</v>
      </c>
    </row>
    <row r="20" spans="1:7" ht="17.25" customHeight="1" x14ac:dyDescent="0.2">
      <c r="A20" s="9" t="s">
        <v>20</v>
      </c>
      <c r="B20" s="20" t="s">
        <v>64</v>
      </c>
      <c r="C20" s="21">
        <f t="shared" si="0"/>
        <v>2200</v>
      </c>
      <c r="D20" s="15">
        <v>2420</v>
      </c>
      <c r="E20" s="8"/>
      <c r="F20" s="17" t="s">
        <v>116</v>
      </c>
      <c r="G20" s="22">
        <v>9784799689073</v>
      </c>
    </row>
    <row r="21" spans="1:7" ht="17.25" customHeight="1" x14ac:dyDescent="0.2">
      <c r="A21" s="9" t="s">
        <v>21</v>
      </c>
      <c r="B21" s="20" t="s">
        <v>65</v>
      </c>
      <c r="C21" s="21">
        <f t="shared" si="0"/>
        <v>2200</v>
      </c>
      <c r="D21" s="15">
        <v>2420</v>
      </c>
      <c r="E21" s="8"/>
      <c r="F21" s="17" t="s">
        <v>116</v>
      </c>
      <c r="G21" s="22">
        <v>9784799689080</v>
      </c>
    </row>
    <row r="22" spans="1:7" ht="17.25" customHeight="1" x14ac:dyDescent="0.2">
      <c r="A22" s="9" t="s">
        <v>22</v>
      </c>
      <c r="B22" s="20" t="s">
        <v>66</v>
      </c>
      <c r="C22" s="21">
        <f t="shared" si="0"/>
        <v>1999.9999999999998</v>
      </c>
      <c r="D22" s="15">
        <v>2200</v>
      </c>
      <c r="E22" s="8"/>
      <c r="F22" s="17" t="s">
        <v>111</v>
      </c>
      <c r="G22" s="22">
        <v>9784799689097</v>
      </c>
    </row>
    <row r="23" spans="1:7" ht="17.25" customHeight="1" x14ac:dyDescent="0.2">
      <c r="A23" s="9" t="s">
        <v>23</v>
      </c>
      <c r="B23" s="20" t="s">
        <v>67</v>
      </c>
      <c r="C23" s="21">
        <f t="shared" si="0"/>
        <v>2200</v>
      </c>
      <c r="D23" s="15">
        <v>2420</v>
      </c>
      <c r="E23" s="8"/>
      <c r="F23" s="17" t="s">
        <v>116</v>
      </c>
      <c r="G23" s="22">
        <v>9784799689103</v>
      </c>
    </row>
    <row r="24" spans="1:7" ht="17.25" customHeight="1" x14ac:dyDescent="0.2">
      <c r="A24" s="9" t="s">
        <v>24</v>
      </c>
      <c r="B24" s="20" t="s">
        <v>68</v>
      </c>
      <c r="C24" s="21">
        <f t="shared" si="0"/>
        <v>2200</v>
      </c>
      <c r="D24" s="15">
        <v>2420</v>
      </c>
      <c r="E24" s="8"/>
      <c r="F24" s="17" t="s">
        <v>116</v>
      </c>
      <c r="G24" s="22">
        <v>9784799689110</v>
      </c>
    </row>
    <row r="25" spans="1:7" ht="17.25" customHeight="1" x14ac:dyDescent="0.2">
      <c r="A25" s="9" t="s">
        <v>25</v>
      </c>
      <c r="B25" s="20" t="s">
        <v>70</v>
      </c>
      <c r="C25" s="21">
        <f t="shared" si="0"/>
        <v>2200</v>
      </c>
      <c r="D25" s="15">
        <v>2420</v>
      </c>
      <c r="E25" s="8"/>
      <c r="F25" s="17" t="s">
        <v>110</v>
      </c>
      <c r="G25" s="22">
        <v>9784799689134</v>
      </c>
    </row>
    <row r="26" spans="1:7" ht="17.25" customHeight="1" x14ac:dyDescent="0.2">
      <c r="A26" s="9" t="s">
        <v>26</v>
      </c>
      <c r="B26" s="20" t="s">
        <v>72</v>
      </c>
      <c r="C26" s="21">
        <f t="shared" si="0"/>
        <v>2200</v>
      </c>
      <c r="D26" s="15">
        <v>2420</v>
      </c>
      <c r="E26" s="8"/>
      <c r="F26" s="17" t="s">
        <v>113</v>
      </c>
      <c r="G26" s="22">
        <v>9784799689141</v>
      </c>
    </row>
    <row r="27" spans="1:7" ht="17.25" customHeight="1" x14ac:dyDescent="0.2">
      <c r="A27" s="9" t="s">
        <v>27</v>
      </c>
      <c r="B27" s="20" t="s">
        <v>74</v>
      </c>
      <c r="C27" s="21">
        <f t="shared" si="0"/>
        <v>1999.9999999999998</v>
      </c>
      <c r="D27" s="15">
        <v>2200</v>
      </c>
      <c r="E27" s="8"/>
      <c r="F27" s="17" t="s">
        <v>109</v>
      </c>
      <c r="G27" s="22">
        <v>9784799689158</v>
      </c>
    </row>
    <row r="28" spans="1:7" ht="17.25" customHeight="1" x14ac:dyDescent="0.2">
      <c r="A28" s="9" t="s">
        <v>28</v>
      </c>
      <c r="B28" s="20" t="s">
        <v>76</v>
      </c>
      <c r="C28" s="21">
        <f t="shared" si="0"/>
        <v>1999.9999999999998</v>
      </c>
      <c r="D28" s="15">
        <v>2200</v>
      </c>
      <c r="E28" s="8"/>
      <c r="F28" s="17" t="s">
        <v>113</v>
      </c>
      <c r="G28" s="22">
        <v>9784799689165</v>
      </c>
    </row>
    <row r="29" spans="1:7" ht="17.25" customHeight="1" x14ac:dyDescent="0.2">
      <c r="A29" s="9" t="s">
        <v>29</v>
      </c>
      <c r="B29" s="20" t="s">
        <v>78</v>
      </c>
      <c r="C29" s="21">
        <f t="shared" si="0"/>
        <v>1999.9999999999998</v>
      </c>
      <c r="D29" s="15">
        <v>2200</v>
      </c>
      <c r="E29" s="8"/>
      <c r="F29" s="17" t="s">
        <v>114</v>
      </c>
      <c r="G29" s="22">
        <v>9784799689172</v>
      </c>
    </row>
    <row r="30" spans="1:7" ht="17.25" customHeight="1" x14ac:dyDescent="0.2">
      <c r="A30" s="9" t="s">
        <v>30</v>
      </c>
      <c r="B30" s="20" t="s">
        <v>80</v>
      </c>
      <c r="C30" s="21">
        <f t="shared" si="0"/>
        <v>1999.9999999999998</v>
      </c>
      <c r="D30" s="15">
        <v>2200</v>
      </c>
      <c r="E30" s="8"/>
      <c r="F30" s="17" t="s">
        <v>109</v>
      </c>
      <c r="G30" s="22">
        <v>9784799689189</v>
      </c>
    </row>
    <row r="31" spans="1:7" ht="17.25" customHeight="1" x14ac:dyDescent="0.2">
      <c r="A31" s="9" t="s">
        <v>31</v>
      </c>
      <c r="B31" s="20" t="s">
        <v>81</v>
      </c>
      <c r="C31" s="21">
        <f t="shared" si="0"/>
        <v>1999.9999999999998</v>
      </c>
      <c r="D31" s="15">
        <v>2200</v>
      </c>
      <c r="E31" s="8"/>
      <c r="F31" s="17" t="s">
        <v>117</v>
      </c>
      <c r="G31" s="22">
        <v>9784799689196</v>
      </c>
    </row>
    <row r="32" spans="1:7" ht="17.25" customHeight="1" x14ac:dyDescent="0.2">
      <c r="A32" s="9" t="s">
        <v>32</v>
      </c>
      <c r="B32" s="20" t="s">
        <v>82</v>
      </c>
      <c r="C32" s="21">
        <f t="shared" si="0"/>
        <v>1999.9999999999998</v>
      </c>
      <c r="D32" s="15">
        <v>2200</v>
      </c>
      <c r="E32" s="8"/>
      <c r="F32" s="17" t="s">
        <v>113</v>
      </c>
      <c r="G32" s="22">
        <v>9784799689202</v>
      </c>
    </row>
    <row r="33" spans="1:7" ht="17.25" customHeight="1" x14ac:dyDescent="0.2">
      <c r="A33" s="9" t="s">
        <v>33</v>
      </c>
      <c r="B33" s="20" t="s">
        <v>83</v>
      </c>
      <c r="C33" s="21">
        <f t="shared" si="0"/>
        <v>1999.9999999999998</v>
      </c>
      <c r="D33" s="15">
        <v>2200</v>
      </c>
      <c r="E33" s="8"/>
      <c r="F33" s="17" t="s">
        <v>109</v>
      </c>
      <c r="G33" s="22">
        <v>9784799689219</v>
      </c>
    </row>
    <row r="34" spans="1:7" ht="17.25" customHeight="1" x14ac:dyDescent="0.2">
      <c r="A34" s="9" t="s">
        <v>34</v>
      </c>
      <c r="B34" s="20" t="s">
        <v>84</v>
      </c>
      <c r="C34" s="21">
        <f t="shared" si="0"/>
        <v>1999.9999999999998</v>
      </c>
      <c r="D34" s="15">
        <v>2200</v>
      </c>
      <c r="E34" s="8"/>
      <c r="F34" s="17" t="s">
        <v>114</v>
      </c>
      <c r="G34" s="22">
        <v>9784799689226</v>
      </c>
    </row>
    <row r="35" spans="1:7" ht="17.25" customHeight="1" x14ac:dyDescent="0.2">
      <c r="A35" s="9" t="s">
        <v>35</v>
      </c>
      <c r="B35" s="20" t="s">
        <v>85</v>
      </c>
      <c r="C35" s="21">
        <f t="shared" si="0"/>
        <v>1999.9999999999998</v>
      </c>
      <c r="D35" s="15">
        <v>2200</v>
      </c>
      <c r="E35" s="8"/>
      <c r="F35" s="17" t="s">
        <v>111</v>
      </c>
      <c r="G35" s="22">
        <v>9784799689233</v>
      </c>
    </row>
    <row r="36" spans="1:7" ht="17.25" customHeight="1" x14ac:dyDescent="0.2">
      <c r="A36" s="9" t="s">
        <v>36</v>
      </c>
      <c r="B36" s="20" t="s">
        <v>87</v>
      </c>
      <c r="C36" s="21">
        <f t="shared" si="0"/>
        <v>1999.9999999999998</v>
      </c>
      <c r="D36" s="15">
        <v>2200</v>
      </c>
      <c r="E36" s="8"/>
      <c r="F36" s="17" t="s">
        <v>114</v>
      </c>
      <c r="G36" s="22">
        <v>9784799689240</v>
      </c>
    </row>
    <row r="37" spans="1:7" ht="17.25" customHeight="1" x14ac:dyDescent="0.2">
      <c r="A37" s="9" t="s">
        <v>37</v>
      </c>
      <c r="B37" s="20" t="s">
        <v>86</v>
      </c>
      <c r="C37" s="21">
        <f t="shared" si="0"/>
        <v>1999.9999999999998</v>
      </c>
      <c r="D37" s="15">
        <v>2200</v>
      </c>
      <c r="E37" s="8"/>
      <c r="F37" s="17" t="s">
        <v>118</v>
      </c>
      <c r="G37" s="22">
        <v>9784799689257</v>
      </c>
    </row>
    <row r="38" spans="1:7" ht="17.25" customHeight="1" x14ac:dyDescent="0.2">
      <c r="A38" s="9" t="s">
        <v>38</v>
      </c>
      <c r="B38" s="23" t="s">
        <v>88</v>
      </c>
      <c r="C38" s="21">
        <f t="shared" si="0"/>
        <v>1999.9999999999998</v>
      </c>
      <c r="D38" s="15">
        <v>2200</v>
      </c>
      <c r="E38" s="8"/>
      <c r="F38" s="17" t="s">
        <v>109</v>
      </c>
      <c r="G38" s="22">
        <v>9784799689264</v>
      </c>
    </row>
    <row r="39" spans="1:7" ht="17.25" customHeight="1" thickBot="1" x14ac:dyDescent="0.25">
      <c r="A39" s="9" t="s">
        <v>39</v>
      </c>
      <c r="B39" s="20" t="s">
        <v>89</v>
      </c>
      <c r="C39" s="21">
        <f t="shared" si="0"/>
        <v>1999.9999999999998</v>
      </c>
      <c r="D39" s="15">
        <v>2200</v>
      </c>
      <c r="E39" s="13"/>
      <c r="F39" s="17" t="s">
        <v>115</v>
      </c>
      <c r="G39" s="22">
        <v>9784799689271</v>
      </c>
    </row>
    <row r="40" spans="1:7" ht="15" customHeight="1" x14ac:dyDescent="0.2">
      <c r="A40" s="24"/>
      <c r="B40" s="25"/>
      <c r="C40" s="26"/>
      <c r="D40" s="25"/>
      <c r="E40" s="25"/>
    </row>
    <row r="41" spans="1:7" ht="15.75" customHeight="1" x14ac:dyDescent="0.2">
      <c r="A41" s="18" t="s">
        <v>104</v>
      </c>
    </row>
    <row r="49" ht="26.25" customHeight="1" x14ac:dyDescent="0.2"/>
    <row r="50" ht="30.75" customHeight="1" x14ac:dyDescent="0.2"/>
  </sheetData>
  <phoneticPr fontId="1"/>
  <printOptions horizontalCentered="1" verticalCentered="1"/>
  <pageMargins left="0.59055118110236227" right="0.55118110236220474" top="0.47244094488188981" bottom="0.27559055118110237" header="0.51181102362204722" footer="0.39370078740157483"/>
  <pageSetup paperSize="9" scale="9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9"/>
  <sheetViews>
    <sheetView zoomScaleNormal="100" workbookViewId="0">
      <selection activeCell="F4" sqref="F4"/>
    </sheetView>
  </sheetViews>
  <sheetFormatPr defaultRowHeight="13.2" x14ac:dyDescent="0.2"/>
  <cols>
    <col min="1" max="1" width="12.77734375" style="28" customWidth="1"/>
    <col min="2" max="2" width="54.44140625" style="28" customWidth="1"/>
    <col min="3" max="4" width="9.33203125" style="28" customWidth="1"/>
    <col min="5" max="5" width="13.109375" style="28" customWidth="1"/>
    <col min="6" max="6" width="15.6640625" style="28" customWidth="1"/>
    <col min="7" max="16384" width="8.88671875" style="28"/>
  </cols>
  <sheetData>
    <row r="1" spans="1:6" s="17" customFormat="1" ht="72.75" customHeight="1" x14ac:dyDescent="0.2">
      <c r="A1" s="18"/>
      <c r="C1" s="19"/>
    </row>
    <row r="2" spans="1:6" s="17" customFormat="1" ht="14.4" x14ac:dyDescent="0.2">
      <c r="A2" s="18"/>
      <c r="C2" s="19"/>
    </row>
    <row r="3" spans="1:6" s="17" customFormat="1" ht="14.25" customHeight="1" thickBot="1" x14ac:dyDescent="0.25">
      <c r="A3" s="18"/>
      <c r="C3" s="19"/>
    </row>
    <row r="4" spans="1:6" s="17" customFormat="1" ht="20.25" customHeight="1" x14ac:dyDescent="0.2">
      <c r="A4" s="1" t="s">
        <v>4</v>
      </c>
      <c r="B4" s="2" t="s">
        <v>0</v>
      </c>
      <c r="C4" s="2" t="s">
        <v>2</v>
      </c>
      <c r="D4" s="4" t="s">
        <v>3</v>
      </c>
      <c r="E4" s="3" t="s">
        <v>1</v>
      </c>
      <c r="F4" s="19" t="s">
        <v>129</v>
      </c>
    </row>
    <row r="5" spans="1:6" s="17" customFormat="1" ht="20.25" customHeight="1" x14ac:dyDescent="0.2">
      <c r="A5" s="9" t="s">
        <v>96</v>
      </c>
      <c r="B5" s="11" t="s">
        <v>47</v>
      </c>
      <c r="C5" s="5">
        <v>2700</v>
      </c>
      <c r="D5" s="6">
        <f>C5*1.1</f>
        <v>2970.0000000000005</v>
      </c>
      <c r="E5" s="8"/>
      <c r="F5" s="17" t="s">
        <v>90</v>
      </c>
    </row>
    <row r="6" spans="1:6" s="17" customFormat="1" ht="20.25" customHeight="1" x14ac:dyDescent="0.2">
      <c r="A6" s="9" t="s">
        <v>97</v>
      </c>
      <c r="B6" s="7" t="s">
        <v>40</v>
      </c>
      <c r="C6" s="5">
        <v>2500</v>
      </c>
      <c r="D6" s="6">
        <f>C6*1.1</f>
        <v>2750</v>
      </c>
      <c r="E6" s="8"/>
      <c r="F6" s="17" t="s">
        <v>119</v>
      </c>
    </row>
    <row r="7" spans="1:6" s="17" customFormat="1" ht="20.25" customHeight="1" x14ac:dyDescent="0.2">
      <c r="A7" s="9" t="s">
        <v>98</v>
      </c>
      <c r="B7" s="7" t="s">
        <v>49</v>
      </c>
      <c r="C7" s="5">
        <v>2250</v>
      </c>
      <c r="D7" s="6">
        <f t="shared" ref="D7:D27" si="0">C7*1.1</f>
        <v>2475</v>
      </c>
      <c r="E7" s="8"/>
      <c r="F7" s="17" t="s">
        <v>120</v>
      </c>
    </row>
    <row r="8" spans="1:6" s="17" customFormat="1" ht="20.25" customHeight="1" x14ac:dyDescent="0.2">
      <c r="A8" s="9" t="s">
        <v>99</v>
      </c>
      <c r="B8" s="7" t="s">
        <v>54</v>
      </c>
      <c r="C8" s="5">
        <v>2250</v>
      </c>
      <c r="D8" s="6">
        <f t="shared" si="0"/>
        <v>2475</v>
      </c>
      <c r="E8" s="8"/>
      <c r="F8" s="17" t="s">
        <v>120</v>
      </c>
    </row>
    <row r="9" spans="1:6" s="17" customFormat="1" ht="20.25" customHeight="1" x14ac:dyDescent="0.2">
      <c r="A9" s="9" t="s">
        <v>100</v>
      </c>
      <c r="B9" s="7" t="s">
        <v>45</v>
      </c>
      <c r="C9" s="5">
        <v>2250</v>
      </c>
      <c r="D9" s="6">
        <f t="shared" si="0"/>
        <v>2475</v>
      </c>
      <c r="E9" s="8"/>
      <c r="F9" s="17" t="s">
        <v>90</v>
      </c>
    </row>
    <row r="10" spans="1:6" s="17" customFormat="1" ht="20.25" customHeight="1" x14ac:dyDescent="0.2">
      <c r="A10" s="9" t="s">
        <v>101</v>
      </c>
      <c r="B10" s="7" t="s">
        <v>43</v>
      </c>
      <c r="C10" s="5">
        <v>2500</v>
      </c>
      <c r="D10" s="6">
        <f t="shared" si="0"/>
        <v>2750</v>
      </c>
      <c r="E10" s="8"/>
      <c r="F10" s="17" t="s">
        <v>90</v>
      </c>
    </row>
    <row r="11" spans="1:6" s="17" customFormat="1" ht="20.25" customHeight="1" x14ac:dyDescent="0.2">
      <c r="A11" s="9" t="s">
        <v>102</v>
      </c>
      <c r="B11" s="7" t="s">
        <v>91</v>
      </c>
      <c r="C11" s="5">
        <v>2300</v>
      </c>
      <c r="D11" s="6">
        <f t="shared" si="0"/>
        <v>2530</v>
      </c>
      <c r="E11" s="8"/>
      <c r="F11" s="17" t="s">
        <v>90</v>
      </c>
    </row>
    <row r="12" spans="1:6" s="17" customFormat="1" ht="20.25" customHeight="1" x14ac:dyDescent="0.2">
      <c r="A12" s="9" t="s">
        <v>103</v>
      </c>
      <c r="B12" s="7" t="s">
        <v>105</v>
      </c>
      <c r="C12" s="5">
        <v>2500</v>
      </c>
      <c r="D12" s="6">
        <f t="shared" si="0"/>
        <v>2750</v>
      </c>
      <c r="E12" s="8"/>
      <c r="F12" s="17" t="s">
        <v>121</v>
      </c>
    </row>
    <row r="13" spans="1:6" s="17" customFormat="1" ht="20.25" customHeight="1" x14ac:dyDescent="0.2">
      <c r="A13" s="9" t="s">
        <v>15</v>
      </c>
      <c r="B13" s="7" t="s">
        <v>58</v>
      </c>
      <c r="C13" s="5">
        <v>2500</v>
      </c>
      <c r="D13" s="6">
        <f t="shared" si="0"/>
        <v>2750</v>
      </c>
      <c r="E13" s="8"/>
      <c r="F13" s="17" t="s">
        <v>121</v>
      </c>
    </row>
    <row r="14" spans="1:6" s="17" customFormat="1" ht="20.25" customHeight="1" x14ac:dyDescent="0.2">
      <c r="A14" s="9" t="s">
        <v>17</v>
      </c>
      <c r="B14" s="7" t="s">
        <v>75</v>
      </c>
      <c r="C14" s="5">
        <v>2400</v>
      </c>
      <c r="D14" s="6">
        <f t="shared" si="0"/>
        <v>2640</v>
      </c>
      <c r="E14" s="8"/>
      <c r="F14" s="17" t="s">
        <v>122</v>
      </c>
    </row>
    <row r="15" spans="1:6" s="17" customFormat="1" ht="20.25" customHeight="1" x14ac:dyDescent="0.2">
      <c r="A15" s="9" t="s">
        <v>18</v>
      </c>
      <c r="B15" s="7" t="s">
        <v>73</v>
      </c>
      <c r="C15" s="5">
        <v>2250</v>
      </c>
      <c r="D15" s="6">
        <f t="shared" si="0"/>
        <v>2475</v>
      </c>
      <c r="E15" s="8"/>
      <c r="F15" s="17" t="s">
        <v>123</v>
      </c>
    </row>
    <row r="16" spans="1:6" s="17" customFormat="1" ht="20.25" customHeight="1" x14ac:dyDescent="0.2">
      <c r="A16" s="9" t="s">
        <v>19</v>
      </c>
      <c r="B16" s="7" t="s">
        <v>61</v>
      </c>
      <c r="C16" s="5">
        <v>2700</v>
      </c>
      <c r="D16" s="6">
        <f t="shared" si="0"/>
        <v>2970.0000000000005</v>
      </c>
      <c r="E16" s="8"/>
      <c r="F16" s="17" t="s">
        <v>119</v>
      </c>
    </row>
    <row r="17" spans="1:6" s="17" customFormat="1" ht="20.25" customHeight="1" x14ac:dyDescent="0.2">
      <c r="A17" s="9" t="s">
        <v>20</v>
      </c>
      <c r="B17" s="7" t="s">
        <v>92</v>
      </c>
      <c r="C17" s="5">
        <v>2300</v>
      </c>
      <c r="D17" s="6">
        <f t="shared" si="0"/>
        <v>2530</v>
      </c>
      <c r="E17" s="8"/>
      <c r="F17" s="17" t="s">
        <v>122</v>
      </c>
    </row>
    <row r="18" spans="1:6" s="17" customFormat="1" ht="20.25" customHeight="1" x14ac:dyDescent="0.2">
      <c r="A18" s="9" t="s">
        <v>21</v>
      </c>
      <c r="B18" s="7" t="s">
        <v>56</v>
      </c>
      <c r="C18" s="5">
        <v>2500</v>
      </c>
      <c r="D18" s="6">
        <f t="shared" si="0"/>
        <v>2750</v>
      </c>
      <c r="E18" s="8"/>
      <c r="F18" s="17" t="s">
        <v>124</v>
      </c>
    </row>
    <row r="19" spans="1:6" s="17" customFormat="1" ht="20.25" customHeight="1" x14ac:dyDescent="0.2">
      <c r="A19" s="9" t="s">
        <v>22</v>
      </c>
      <c r="B19" s="7" t="s">
        <v>106</v>
      </c>
      <c r="C19" s="5">
        <v>2700</v>
      </c>
      <c r="D19" s="6">
        <f t="shared" si="0"/>
        <v>2970.0000000000005</v>
      </c>
      <c r="E19" s="8"/>
      <c r="F19" s="17" t="s">
        <v>125</v>
      </c>
    </row>
    <row r="20" spans="1:6" s="17" customFormat="1" ht="20.25" customHeight="1" x14ac:dyDescent="0.2">
      <c r="A20" s="9" t="s">
        <v>23</v>
      </c>
      <c r="B20" s="7" t="s">
        <v>79</v>
      </c>
      <c r="C20" s="5">
        <v>2300</v>
      </c>
      <c r="D20" s="6">
        <f t="shared" si="0"/>
        <v>2530</v>
      </c>
      <c r="E20" s="8"/>
      <c r="F20" s="17" t="s">
        <v>125</v>
      </c>
    </row>
    <row r="21" spans="1:6" s="17" customFormat="1" ht="20.25" customHeight="1" x14ac:dyDescent="0.2">
      <c r="A21" s="9" t="s">
        <v>25</v>
      </c>
      <c r="B21" s="7" t="s">
        <v>69</v>
      </c>
      <c r="C21" s="5">
        <v>2500</v>
      </c>
      <c r="D21" s="6">
        <f t="shared" si="0"/>
        <v>2750</v>
      </c>
      <c r="E21" s="8"/>
      <c r="F21" s="17" t="s">
        <v>90</v>
      </c>
    </row>
    <row r="22" spans="1:6" s="17" customFormat="1" ht="20.25" customHeight="1" x14ac:dyDescent="0.2">
      <c r="A22" s="9" t="s">
        <v>26</v>
      </c>
      <c r="B22" s="7" t="s">
        <v>93</v>
      </c>
      <c r="C22" s="5">
        <v>2300</v>
      </c>
      <c r="D22" s="6">
        <f t="shared" si="0"/>
        <v>2530</v>
      </c>
      <c r="E22" s="8"/>
      <c r="F22" s="17" t="s">
        <v>126</v>
      </c>
    </row>
    <row r="23" spans="1:6" s="17" customFormat="1" ht="20.25" customHeight="1" x14ac:dyDescent="0.2">
      <c r="A23" s="9" t="s">
        <v>28</v>
      </c>
      <c r="B23" s="7" t="s">
        <v>94</v>
      </c>
      <c r="C23" s="5">
        <v>2300</v>
      </c>
      <c r="D23" s="6">
        <f>C23*1.1</f>
        <v>2530</v>
      </c>
      <c r="E23" s="10"/>
      <c r="F23" s="17" t="s">
        <v>127</v>
      </c>
    </row>
    <row r="24" spans="1:6" s="17" customFormat="1" ht="20.25" customHeight="1" x14ac:dyDescent="0.2">
      <c r="A24" s="9" t="s">
        <v>29</v>
      </c>
      <c r="B24" s="7" t="s">
        <v>71</v>
      </c>
      <c r="C24" s="5">
        <v>2500</v>
      </c>
      <c r="D24" s="6">
        <f t="shared" si="0"/>
        <v>2750</v>
      </c>
      <c r="E24" s="10"/>
      <c r="F24" s="17" t="s">
        <v>123</v>
      </c>
    </row>
    <row r="25" spans="1:6" s="17" customFormat="1" ht="20.25" customHeight="1" x14ac:dyDescent="0.2">
      <c r="A25" s="9" t="s">
        <v>32</v>
      </c>
      <c r="B25" s="7" t="s">
        <v>107</v>
      </c>
      <c r="C25" s="5">
        <v>2250</v>
      </c>
      <c r="D25" s="6">
        <f t="shared" si="0"/>
        <v>2475</v>
      </c>
      <c r="E25" s="10"/>
      <c r="F25" s="17" t="s">
        <v>123</v>
      </c>
    </row>
    <row r="26" spans="1:6" s="17" customFormat="1" ht="20.25" customHeight="1" x14ac:dyDescent="0.2">
      <c r="A26" s="9" t="s">
        <v>33</v>
      </c>
      <c r="B26" s="7" t="s">
        <v>77</v>
      </c>
      <c r="C26" s="5">
        <v>2250</v>
      </c>
      <c r="D26" s="6">
        <f t="shared" si="0"/>
        <v>2475</v>
      </c>
      <c r="E26" s="10"/>
      <c r="F26" s="17" t="s">
        <v>123</v>
      </c>
    </row>
    <row r="27" spans="1:6" s="17" customFormat="1" ht="20.25" customHeight="1" thickBot="1" x14ac:dyDescent="0.25">
      <c r="A27" s="9" t="s">
        <v>36</v>
      </c>
      <c r="B27" s="7" t="s">
        <v>95</v>
      </c>
      <c r="C27" s="5">
        <v>3000</v>
      </c>
      <c r="D27" s="6">
        <f t="shared" si="0"/>
        <v>3300.0000000000005</v>
      </c>
      <c r="E27" s="13"/>
      <c r="F27" s="17" t="s">
        <v>128</v>
      </c>
    </row>
    <row r="28" spans="1:6" s="17" customFormat="1" ht="9.75" customHeight="1" x14ac:dyDescent="0.2">
      <c r="A28" s="12"/>
      <c r="C28" s="19"/>
    </row>
    <row r="29" spans="1:6" s="17" customFormat="1" ht="22.5" customHeight="1" x14ac:dyDescent="0.2">
      <c r="A29" s="27"/>
      <c r="B29" s="25"/>
      <c r="C29" s="26"/>
      <c r="D29" s="25"/>
      <c r="E29" s="25"/>
    </row>
    <row r="30" spans="1:6" s="17" customFormat="1" ht="37.5" customHeight="1" x14ac:dyDescent="0.2">
      <c r="A30" s="16" t="s">
        <v>104</v>
      </c>
    </row>
    <row r="31" spans="1:6" s="17" customFormat="1" ht="14.4" x14ac:dyDescent="0.2">
      <c r="A31" s="18"/>
      <c r="C31" s="19"/>
    </row>
    <row r="32" spans="1:6" s="17" customFormat="1" ht="14.4" x14ac:dyDescent="0.2">
      <c r="A32" s="18"/>
      <c r="C32" s="19"/>
    </row>
    <row r="33" spans="1:3" s="17" customFormat="1" ht="14.4" x14ac:dyDescent="0.2">
      <c r="A33" s="18"/>
      <c r="C33" s="19"/>
    </row>
    <row r="34" spans="1:3" s="17" customFormat="1" ht="14.4" x14ac:dyDescent="0.2">
      <c r="A34" s="18"/>
      <c r="C34" s="19"/>
    </row>
    <row r="35" spans="1:3" s="17" customFormat="1" ht="14.4" x14ac:dyDescent="0.2">
      <c r="A35" s="18"/>
      <c r="C35" s="19"/>
    </row>
    <row r="36" spans="1:3" s="17" customFormat="1" ht="14.4" x14ac:dyDescent="0.2">
      <c r="A36" s="18"/>
      <c r="C36" s="19"/>
    </row>
    <row r="37" spans="1:3" s="17" customFormat="1" ht="14.4" x14ac:dyDescent="0.2">
      <c r="A37" s="18"/>
      <c r="C37" s="19"/>
    </row>
    <row r="38" spans="1:3" s="17" customFormat="1" ht="26.25" customHeight="1" x14ac:dyDescent="0.2">
      <c r="A38" s="18"/>
      <c r="C38" s="19"/>
    </row>
    <row r="39" spans="1:3" s="17" customFormat="1" ht="30.75" customHeight="1" x14ac:dyDescent="0.2">
      <c r="A39" s="18"/>
      <c r="C39" s="19"/>
    </row>
  </sheetData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声の教育社</vt:lpstr>
      <vt:lpstr>東京学参</vt:lpstr>
      <vt:lpstr>声の教育社!Print_Area</vt:lpstr>
      <vt:lpstr>東京学参!Print_Area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tokunaga</dc:creator>
  <cp:lastModifiedBy>chiba</cp:lastModifiedBy>
  <cp:lastPrinted>2026-06-09T04:00:37Z</cp:lastPrinted>
  <dcterms:created xsi:type="dcterms:W3CDTF">2009-03-26T07:10:38Z</dcterms:created>
  <dcterms:modified xsi:type="dcterms:W3CDTF">2026-06-09T04:02:38Z</dcterms:modified>
</cp:coreProperties>
</file>